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CUARTO INFORME TRIMESTRAL 2023\LDF\LDF 4 TRIMESTRE\"/>
    </mc:Choice>
  </mc:AlternateContent>
  <xr:revisionPtr revIDLastSave="0" documentId="8_{EC2D32C0-E8B5-47E3-AE8B-B23C637DAAA6}" xr6:coauthVersionLast="47" xr6:coauthVersionMax="47" xr10:uidLastSave="{00000000-0000-0000-0000-000000000000}"/>
  <bookViews>
    <workbookView xWindow="-120" yWindow="-120" windowWidth="24240" windowHeight="13140" xr2:uid="{E745F73A-4DF8-4795-AF3D-9C117919BD81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E59" i="1"/>
  <c r="D59" i="1"/>
  <c r="C59" i="1"/>
  <c r="E58" i="1"/>
  <c r="D58" i="1"/>
  <c r="C58" i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E23" i="1" s="1"/>
  <c r="E25" i="1" s="1"/>
  <c r="E27" i="1" s="1"/>
  <c r="E37" i="1" s="1"/>
  <c r="D15" i="1"/>
  <c r="C15" i="1"/>
  <c r="E10" i="1"/>
  <c r="D10" i="1"/>
  <c r="D23" i="1" s="1"/>
  <c r="D25" i="1" s="1"/>
  <c r="D27" i="1" s="1"/>
  <c r="D37" i="1" s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<sst xmlns="http://schemas.openxmlformats.org/spreadsheetml/2006/main" count="64" uniqueCount="44">
  <si>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>INSTITUTO ESTATAL ELECTORAL Y DE PARTICIPACION CIUDADANA DE OAXACA</t>
  </si>
  <si>
    <t>Balance Presupuestario - LDF</t>
  </si>
  <si>
    <t>Del 1 de enero al 31 de diciembre 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</si>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</sst>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1004454</xdr:colOff>
      <xdr:row>0</xdr:row>
      <xdr:rowOff>0</xdr:rowOff>
    </xdr:from>
    <xdr:to>
      <xdr:col>4</xdr:col>
      <xdr:colOff>2179925</xdr:colOff>
      <xdr:row>2</xdr:row>
      <xdr:rowOff>311726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170543ED-7098-4365-B2EA-03C72B53A0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8979" y="0"/>
          <a:ext cx="1175471" cy="921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A64A-2ED4-48B3-9416-604FE30937B6}">
  <sheetPr>
    <pageSetUpPr fitToPage="1"/>
  </sheetPr>
  <dimension ref="B1:H85"/>
  <sheetViews>
    <sheetView tabSelected="1" zoomScale="55" zoomScaleNormal="55" workbookViewId="0">
      <selection activeCell="L53" sqref="L53"/>
    </sheetView>
  </sheetViews>
  <sheetFormatPr baseColWidth="10" defaultColWidth="11.42578125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3" spans="2:8" ht="27.75" customHeight="1" x14ac:dyDescent="0.45"/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270297185</v>
      </c>
      <c r="D10" s="21">
        <f t="shared" ref="D10:E10" si="0">SUM(D11:D12)</f>
        <v>285117980</v>
      </c>
      <c r="E10" s="21">
        <f t="shared" si="0"/>
        <v>285117980</v>
      </c>
    </row>
    <row r="11" spans="2:8" x14ac:dyDescent="0.45">
      <c r="B11" s="22" t="s">
        <v>9</v>
      </c>
      <c r="C11" s="21">
        <v>270297185</v>
      </c>
      <c r="D11" s="21">
        <v>285117980</v>
      </c>
      <c r="E11" s="21">
        <v>285117980</v>
      </c>
    </row>
    <row r="12" spans="2:8" x14ac:dyDescent="0.4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45">
      <c r="B13" s="22" t="s">
        <v>11</v>
      </c>
      <c r="C13" s="21"/>
      <c r="D13" s="21"/>
      <c r="E13" s="21"/>
    </row>
    <row r="14" spans="2:8" ht="9" customHeight="1" x14ac:dyDescent="0.45">
      <c r="B14" s="22"/>
      <c r="C14" s="23"/>
      <c r="D14" s="24"/>
      <c r="E14" s="25"/>
      <c r="H14" s="26"/>
    </row>
    <row r="15" spans="2:8" ht="26.25" x14ac:dyDescent="0.45">
      <c r="B15" s="27" t="s">
        <v>12</v>
      </c>
      <c r="C15" s="21">
        <f>SUM(C16:C17)</f>
        <v>270297185</v>
      </c>
      <c r="D15" s="21">
        <f t="shared" ref="D15:E15" si="1">SUM(D16:D17)</f>
        <v>285117980</v>
      </c>
      <c r="E15" s="21">
        <f t="shared" si="1"/>
        <v>284913702</v>
      </c>
    </row>
    <row r="16" spans="2:8" x14ac:dyDescent="0.45">
      <c r="B16" s="22" t="s">
        <v>13</v>
      </c>
      <c r="C16" s="21">
        <v>270297185</v>
      </c>
      <c r="D16" s="21">
        <v>285117980</v>
      </c>
      <c r="E16" s="21">
        <v>284913702</v>
      </c>
    </row>
    <row r="17" spans="2:5" x14ac:dyDescent="0.4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45">
      <c r="B18" s="22"/>
      <c r="C18" s="23"/>
      <c r="D18" s="24"/>
      <c r="E18" s="25"/>
    </row>
    <row r="19" spans="2:5" x14ac:dyDescent="0.45">
      <c r="B19" s="27" t="s">
        <v>15</v>
      </c>
      <c r="C19" s="31"/>
      <c r="D19" s="32"/>
      <c r="E19" s="33"/>
    </row>
    <row r="20" spans="2:5" x14ac:dyDescent="0.45">
      <c r="B20" s="22" t="s">
        <v>16</v>
      </c>
      <c r="C20" s="34"/>
      <c r="D20" s="29"/>
      <c r="E20" s="30"/>
    </row>
    <row r="21" spans="2:5" x14ac:dyDescent="0.45">
      <c r="B21" s="22" t="s">
        <v>17</v>
      </c>
      <c r="C21" s="34"/>
      <c r="D21" s="29"/>
      <c r="E21" s="35"/>
    </row>
    <row r="22" spans="2:5" ht="9" customHeight="1" x14ac:dyDescent="0.45">
      <c r="B22" s="22"/>
      <c r="C22" s="23"/>
      <c r="D22" s="24"/>
      <c r="E22" s="25"/>
    </row>
    <row r="23" spans="2:5" x14ac:dyDescent="0.45">
      <c r="B23" s="27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204278</v>
      </c>
    </row>
    <row r="24" spans="2:5" ht="9.75" customHeight="1" x14ac:dyDescent="0.45">
      <c r="B24" s="27"/>
      <c r="C24" s="23"/>
      <c r="D24" s="24"/>
      <c r="E24" s="25"/>
    </row>
    <row r="25" spans="2:5" x14ac:dyDescent="0.4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204278</v>
      </c>
    </row>
    <row r="26" spans="2:5" ht="9" customHeight="1" x14ac:dyDescent="0.45">
      <c r="B26" s="27"/>
      <c r="C26" s="36"/>
      <c r="D26" s="37"/>
      <c r="E26" s="38"/>
    </row>
    <row r="27" spans="2:5" ht="48" x14ac:dyDescent="0.4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204278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24</v>
      </c>
      <c r="C34" s="53"/>
      <c r="D34" s="53"/>
      <c r="E34" s="53"/>
    </row>
    <row r="35" spans="2:5" x14ac:dyDescent="0.45">
      <c r="B35" s="22" t="s">
        <v>25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204278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28</v>
      </c>
      <c r="C44" s="53"/>
      <c r="D44" s="53"/>
      <c r="E44" s="53"/>
    </row>
    <row r="45" spans="2:5" x14ac:dyDescent="0.45">
      <c r="B45" s="22" t="s">
        <v>29</v>
      </c>
      <c r="C45" s="53"/>
      <c r="D45" s="53"/>
      <c r="E45" s="53"/>
    </row>
    <row r="46" spans="2:5" x14ac:dyDescent="0.4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31</v>
      </c>
      <c r="C47" s="53"/>
      <c r="D47" s="53"/>
      <c r="E47" s="53"/>
    </row>
    <row r="48" spans="2:5" x14ac:dyDescent="0.45">
      <c r="B48" s="22" t="s">
        <v>32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27" t="s">
        <v>33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34</v>
      </c>
      <c r="C56" s="21">
        <v>270297185</v>
      </c>
      <c r="D56" s="21">
        <v>285117980</v>
      </c>
      <c r="E56" s="21">
        <v>285117980</v>
      </c>
    </row>
    <row r="57" spans="2:5" ht="48" x14ac:dyDescent="0.45">
      <c r="B57" s="27" t="s">
        <v>35</v>
      </c>
      <c r="C57" s="52">
        <f>C58-C59</f>
        <v>0</v>
      </c>
      <c r="D57" s="52">
        <f t="shared" ref="D57:E57" si="10">D58-D59</f>
        <v>0</v>
      </c>
      <c r="E57" s="52">
        <f t="shared" si="10"/>
        <v>0</v>
      </c>
    </row>
    <row r="58" spans="2:5" x14ac:dyDescent="0.45">
      <c r="B58" s="22" t="s">
        <v>28</v>
      </c>
      <c r="C58" s="53">
        <f>C44</f>
        <v>0</v>
      </c>
      <c r="D58" s="53">
        <f t="shared" ref="D58:E58" si="11">D44</f>
        <v>0</v>
      </c>
      <c r="E58" s="53">
        <f t="shared" si="11"/>
        <v>0</v>
      </c>
    </row>
    <row r="59" spans="2:5" x14ac:dyDescent="0.45">
      <c r="B59" s="22" t="s">
        <v>31</v>
      </c>
      <c r="C59" s="53">
        <f>C47</f>
        <v>0</v>
      </c>
      <c r="D59" s="53">
        <f t="shared" ref="D59:E59" si="12">D47</f>
        <v>0</v>
      </c>
      <c r="E59" s="53">
        <f t="shared" si="12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13</v>
      </c>
      <c r="C61" s="21">
        <v>270297185</v>
      </c>
      <c r="D61" s="21">
        <v>285117980</v>
      </c>
      <c r="E61" s="21">
        <v>284913702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16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27" t="s">
        <v>36</v>
      </c>
      <c r="C65" s="52">
        <f>C11+C57-C16+C59</f>
        <v>0</v>
      </c>
      <c r="D65" s="52">
        <f t="shared" ref="D65:E65" si="13">D11+D57-D16+D59</f>
        <v>0</v>
      </c>
      <c r="E65" s="52">
        <f t="shared" si="13"/>
        <v>204278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27" t="s">
        <v>37</v>
      </c>
      <c r="C67" s="52">
        <f>C65-C57</f>
        <v>0</v>
      </c>
      <c r="D67" s="52">
        <f t="shared" ref="D67:E67" si="14">D65-D57</f>
        <v>0</v>
      </c>
      <c r="E67" s="52">
        <f t="shared" si="14"/>
        <v>204278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10</v>
      </c>
      <c r="C73" s="30">
        <f>C12</f>
        <v>0</v>
      </c>
      <c r="D73" s="30">
        <f t="shared" ref="D73:E73" si="15">D12</f>
        <v>0</v>
      </c>
      <c r="E73" s="30">
        <f t="shared" si="15"/>
        <v>0</v>
      </c>
    </row>
    <row r="74" spans="2:5" ht="48" x14ac:dyDescent="0.45">
      <c r="B74" s="27" t="s">
        <v>40</v>
      </c>
      <c r="C74" s="21">
        <f>C75-C76</f>
        <v>0</v>
      </c>
      <c r="D74" s="21">
        <f t="shared" ref="D74:E74" si="16">D75-D76</f>
        <v>0</v>
      </c>
      <c r="E74" s="21">
        <f t="shared" si="16"/>
        <v>0</v>
      </c>
    </row>
    <row r="75" spans="2:5" x14ac:dyDescent="0.45">
      <c r="B75" s="22" t="s">
        <v>29</v>
      </c>
      <c r="C75" s="28"/>
      <c r="D75" s="28"/>
      <c r="E75" s="28"/>
    </row>
    <row r="76" spans="2:5" x14ac:dyDescent="0.45">
      <c r="B76" s="22" t="s">
        <v>32</v>
      </c>
      <c r="C76" s="28"/>
      <c r="D76" s="28"/>
      <c r="E76" s="28"/>
    </row>
    <row r="77" spans="2:5" ht="15.75" customHeight="1" x14ac:dyDescent="0.45">
      <c r="B77" s="54"/>
      <c r="C77" s="23"/>
      <c r="D77" s="23"/>
      <c r="E77" s="23"/>
    </row>
    <row r="78" spans="2:5" x14ac:dyDescent="0.45">
      <c r="B78" s="22" t="s">
        <v>41</v>
      </c>
      <c r="C78" s="28">
        <f>C17</f>
        <v>0</v>
      </c>
      <c r="D78" s="28">
        <f t="shared" ref="D78:E78" si="17">D17</f>
        <v>0</v>
      </c>
      <c r="E78" s="28">
        <f t="shared" si="17"/>
        <v>0</v>
      </c>
    </row>
    <row r="79" spans="2:5" ht="9.75" customHeight="1" x14ac:dyDescent="0.45">
      <c r="B79" s="54"/>
      <c r="C79" s="23"/>
      <c r="D79" s="24"/>
      <c r="E79" s="25"/>
    </row>
    <row r="80" spans="2:5" x14ac:dyDescent="0.45">
      <c r="B80" s="22" t="s">
        <v>17</v>
      </c>
      <c r="C80" s="34"/>
      <c r="D80" s="29"/>
      <c r="E80" s="30"/>
    </row>
    <row r="81" spans="2:5" ht="11.25" customHeight="1" x14ac:dyDescent="0.45">
      <c r="B81" s="54"/>
      <c r="C81" s="23"/>
      <c r="D81" s="24"/>
      <c r="E81" s="25"/>
    </row>
    <row r="82" spans="2:5" ht="48" x14ac:dyDescent="0.45">
      <c r="B82" s="27" t="s">
        <v>42</v>
      </c>
      <c r="C82" s="21">
        <f>C73+C74-C78+C80</f>
        <v>0</v>
      </c>
      <c r="D82" s="21">
        <f t="shared" ref="D82:E82" si="18">D73+D74-D78+D80</f>
        <v>0</v>
      </c>
      <c r="E82" s="21">
        <f t="shared" si="18"/>
        <v>0</v>
      </c>
    </row>
    <row r="83" spans="2:5" ht="9.75" customHeight="1" x14ac:dyDescent="0.45">
      <c r="B83" s="54"/>
      <c r="C83" s="23"/>
      <c r="D83" s="23"/>
      <c r="E83" s="23"/>
    </row>
    <row r="84" spans="2:5" ht="48" x14ac:dyDescent="0.45">
      <c r="B84" s="27" t="s">
        <v>43</v>
      </c>
      <c r="C84" s="21">
        <f>C82-C74</f>
        <v>0</v>
      </c>
      <c r="D84" s="21">
        <f t="shared" ref="D84:E84" si="19">D82-D74</f>
        <v>0</v>
      </c>
      <c r="E84" s="21">
        <f t="shared" si="19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73:E84 C33:E37 C43:E50 C56:E67" xr:uid="{7C64DA6F-6D0C-4108-A618-0F58F216D426}">
      <formula1>-1.79769313486231E+100</formula1>
      <formula2>1.79769313486231E+100</formula2>
    </dataValidation>
    <dataValidation allowBlank="1" showInputMessage="1" showErrorMessage="1" prompt="31 de diciembre de 20XN-1 (e)" sqref="D9 D55 D32 D42 D72" xr:uid="{E1FE806B-965C-4196-96D9-2576990B65C9}"/>
    <dataValidation allowBlank="1" showInputMessage="1" showErrorMessage="1" prompt="20XN (d)" sqref="B9:C9 B55:C55 B32:C32 B42:C42 B72:C72" xr:uid="{6546313F-7E08-45DA-A2DA-F036EB0CBCDC}"/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2024-01-27T20:26:42Z</dcterms:created>
  <dcterms:modified xsi:type="dcterms:W3CDTF">2024-01-27T20:26:51Z</dcterms:modified>
</cp:coreProperties>
</file>